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D29" i="2" l="1"/>
  <c r="E29" i="2"/>
  <c r="F29" i="2"/>
  <c r="C29" i="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H29" i="2" l="1"/>
  <c r="G29" i="2"/>
</calcChain>
</file>

<file path=xl/sharedStrings.xml><?xml version="1.0" encoding="utf-8"?>
<sst xmlns="http://schemas.openxmlformats.org/spreadsheetml/2006/main" count="36" uniqueCount="36">
  <si>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</si>
  <si>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</si>
  <si>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</si>
  <si>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</si>
  <si>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</si>
  <si>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</si>
  <si>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</si>
  <si>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</si>
  <si>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</si>
  <si>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</si>
  <si>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</si>
  <si>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</si>
  <si>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</si>
  <si>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</si>
  <si>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</si>
  <si>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</si>
  <si>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</si>
  <si>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</si>
  <si>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</si>
  <si>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</si>
  <si>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</si>
  <si>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</si>
  <si>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</si>
  <si>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</si>
  <si>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</si>
  <si>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</si>
  <si>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</si>
  <si>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</si>
  <si>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</si>
  <si>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</si>
  <si>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</si>
  <si>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</si>
  <si>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</si>
  <si>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</si>
  <si>
    <t>Period: 1 Month ( 1st January'2022 to 31th January'2022)</t>
  </si>
  <si>
    <t>Reporting Month: February'2022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</si>
</sst>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b/>
      <sz val="10"/>
      <color rgb="FFFF0000"/>
      <name val="Book Antiqua"/>
      <family val="1"/>
    </font>
    <font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K16" sqref="K16"/>
    </sheetView>
  </sheetViews>
  <sheetFormatPr defaultRowHeight="13.2" x14ac:dyDescent="0.25"/>
  <cols>
    <col min="1" max="1" width="10.109375" customWidth="1"/>
    <col min="2" max="2" width="22.33203125" style="7" customWidth="1"/>
    <col min="3" max="3" width="17.44140625" style="26" customWidth="1"/>
    <col min="4" max="5" width="20.88671875" style="26" customWidth="1"/>
    <col min="6" max="6" width="20.6640625" style="26" customWidth="1"/>
    <col min="7" max="7" width="14.88671875" style="8" customWidth="1"/>
    <col min="8" max="8" width="17" style="8" customWidth="1"/>
  </cols>
  <sheetData>
    <row r="1" spans="1:9" x14ac:dyDescent="0.25">
      <c r="A1" s="32" t="s">
        <v>19</v>
      </c>
      <c r="B1" s="33"/>
      <c r="C1" s="33"/>
      <c r="D1" s="33"/>
      <c r="E1" s="33"/>
      <c r="F1" s="33"/>
      <c r="G1" s="33"/>
      <c r="H1" s="34"/>
    </row>
    <row r="2" spans="1:9" x14ac:dyDescent="0.25">
      <c r="A2" s="35" t="s">
        <v>20</v>
      </c>
      <c r="B2" s="36"/>
      <c r="C2" s="36"/>
      <c r="D2" s="36"/>
      <c r="E2" s="36"/>
      <c r="F2" s="36"/>
      <c r="G2" s="36"/>
      <c r="H2" s="37"/>
    </row>
    <row r="3" spans="1:9" x14ac:dyDescent="0.25">
      <c r="A3" s="35" t="s">
        <v>21</v>
      </c>
      <c r="B3" s="36"/>
      <c r="C3" s="36"/>
      <c r="D3" s="36"/>
      <c r="E3" s="36"/>
      <c r="F3" s="36"/>
      <c r="G3" s="36"/>
      <c r="H3" s="37"/>
    </row>
    <row r="4" spans="1:9" x14ac:dyDescent="0.25">
      <c r="A4" s="13" t="s">
        <v>22</v>
      </c>
      <c r="B4" s="2"/>
      <c r="C4" s="21"/>
      <c r="D4" s="21"/>
      <c r="E4" s="21"/>
      <c r="F4" s="21"/>
      <c r="G4" s="3"/>
      <c r="H4" s="14"/>
    </row>
    <row r="5" spans="1:9" x14ac:dyDescent="0.25">
      <c r="A5" s="13" t="s">
        <v>35</v>
      </c>
      <c r="B5" s="2"/>
      <c r="C5" s="21"/>
      <c r="D5" s="21"/>
      <c r="E5" s="21"/>
      <c r="F5" s="21"/>
      <c r="G5" s="3"/>
      <c r="H5" s="14"/>
    </row>
    <row r="6" spans="1:9" x14ac:dyDescent="0.25">
      <c r="A6" s="15" t="s">
        <v>34</v>
      </c>
      <c r="B6" s="4"/>
      <c r="C6" s="22"/>
      <c r="D6" s="22"/>
      <c r="E6" s="22"/>
      <c r="F6" s="22"/>
      <c r="G6" s="5"/>
      <c r="H6" s="16"/>
    </row>
    <row r="7" spans="1:9" s="31" customFormat="1" ht="41.4" x14ac:dyDescent="0.3">
      <c r="A7" s="27" t="s">
        <v>26</v>
      </c>
      <c r="B7" s="28" t="s">
        <v>27</v>
      </c>
      <c r="C7" s="28" t="s">
        <v>28</v>
      </c>
      <c r="D7" s="28" t="s">
        <v>29</v>
      </c>
      <c r="E7" s="28" t="s">
        <v>30</v>
      </c>
      <c r="F7" s="28" t="s">
        <v>31</v>
      </c>
      <c r="G7" s="28" t="s">
        <v>32</v>
      </c>
      <c r="H7" s="29" t="s">
        <v>33</v>
      </c>
      <c r="I7" s="30"/>
    </row>
    <row r="8" spans="1:9" x14ac:dyDescent="0.25">
      <c r="A8" s="17">
        <v>1</v>
      </c>
      <c r="B8" s="1" t="s">
        <v>0</v>
      </c>
      <c r="C8" s="23">
        <v>12471</v>
      </c>
      <c r="D8" s="23">
        <v>1548</v>
      </c>
      <c r="E8" s="23">
        <v>6848577</v>
      </c>
      <c r="F8" s="23">
        <v>1586598</v>
      </c>
      <c r="G8" s="6">
        <f>(D8/C8)*100</f>
        <v>12.412797690642289</v>
      </c>
      <c r="H8" s="18">
        <f>(F8/E8)*100</f>
        <v>23.166827210966602</v>
      </c>
    </row>
    <row r="9" spans="1:9" x14ac:dyDescent="0.25">
      <c r="A9" s="17">
        <v>2</v>
      </c>
      <c r="B9" s="1" t="s">
        <v>23</v>
      </c>
      <c r="C9" s="23">
        <v>24218</v>
      </c>
      <c r="D9" s="23">
        <v>7194</v>
      </c>
      <c r="E9" s="23">
        <v>20444440</v>
      </c>
      <c r="F9" s="23">
        <v>7523383</v>
      </c>
      <c r="G9" s="6">
        <f t="shared" ref="G9:G28" si="0">(D9/C9)*100</f>
        <v>29.705177966801553</v>
      </c>
      <c r="H9" s="18">
        <f t="shared" ref="H9:H28" si="1">(F9/E9)*100</f>
        <v>36.799163978079122</v>
      </c>
    </row>
    <row r="10" spans="1:9" x14ac:dyDescent="0.25">
      <c r="A10" s="17">
        <v>3</v>
      </c>
      <c r="B10" s="1" t="s">
        <v>1</v>
      </c>
      <c r="C10" s="23">
        <v>135836</v>
      </c>
      <c r="D10" s="23">
        <v>31090</v>
      </c>
      <c r="E10" s="23">
        <v>160337594</v>
      </c>
      <c r="F10" s="23">
        <v>49994625</v>
      </c>
      <c r="G10" s="6">
        <f t="shared" si="0"/>
        <v>22.887894225389442</v>
      </c>
      <c r="H10" s="18">
        <f t="shared" si="1"/>
        <v>31.180850200359124</v>
      </c>
    </row>
    <row r="11" spans="1:9" x14ac:dyDescent="0.25">
      <c r="A11" s="17">
        <v>4</v>
      </c>
      <c r="B11" s="1" t="s">
        <v>2</v>
      </c>
      <c r="C11" s="23">
        <v>12084</v>
      </c>
      <c r="D11" s="23">
        <v>2286</v>
      </c>
      <c r="E11" s="23">
        <v>12824234</v>
      </c>
      <c r="F11" s="23">
        <v>3136267</v>
      </c>
      <c r="G11" s="6">
        <f t="shared" si="0"/>
        <v>18.917576961271102</v>
      </c>
      <c r="H11" s="18">
        <f t="shared" si="1"/>
        <v>24.455784259707052</v>
      </c>
    </row>
    <row r="12" spans="1:9" x14ac:dyDescent="0.25">
      <c r="A12" s="17">
        <v>5</v>
      </c>
      <c r="B12" s="1" t="s">
        <v>3</v>
      </c>
      <c r="C12" s="23">
        <v>82429</v>
      </c>
      <c r="D12" s="23">
        <v>19985</v>
      </c>
      <c r="E12" s="23">
        <v>88618761</v>
      </c>
      <c r="F12" s="23">
        <v>33078630</v>
      </c>
      <c r="G12" s="6">
        <f t="shared" si="0"/>
        <v>24.245107911050724</v>
      </c>
      <c r="H12" s="18">
        <f t="shared" si="1"/>
        <v>37.32689289122424</v>
      </c>
    </row>
    <row r="13" spans="1:9" x14ac:dyDescent="0.25">
      <c r="A13" s="17">
        <v>6</v>
      </c>
      <c r="B13" s="1" t="s">
        <v>4</v>
      </c>
      <c r="C13" s="23">
        <v>35932</v>
      </c>
      <c r="D13" s="23">
        <v>6526</v>
      </c>
      <c r="E13" s="23">
        <v>36709351</v>
      </c>
      <c r="F13" s="23">
        <v>7973756</v>
      </c>
      <c r="G13" s="6">
        <f t="shared" si="0"/>
        <v>18.162083936324166</v>
      </c>
      <c r="H13" s="18">
        <f t="shared" si="1"/>
        <v>21.721321087915719</v>
      </c>
    </row>
    <row r="14" spans="1:9" x14ac:dyDescent="0.25">
      <c r="A14" s="17">
        <v>7</v>
      </c>
      <c r="B14" s="1" t="s">
        <v>5</v>
      </c>
      <c r="C14" s="23">
        <v>233816</v>
      </c>
      <c r="D14" s="23">
        <v>55625</v>
      </c>
      <c r="E14" s="23">
        <v>218665398</v>
      </c>
      <c r="F14" s="23">
        <v>68600231</v>
      </c>
      <c r="G14" s="6">
        <f t="shared" si="0"/>
        <v>23.790074246415983</v>
      </c>
      <c r="H14" s="18">
        <f t="shared" si="1"/>
        <v>31.372238876129821</v>
      </c>
    </row>
    <row r="15" spans="1:9" x14ac:dyDescent="0.25">
      <c r="A15" s="17">
        <v>8</v>
      </c>
      <c r="B15" s="1" t="s">
        <v>6</v>
      </c>
      <c r="C15" s="23">
        <v>73575</v>
      </c>
      <c r="D15" s="23">
        <v>19850</v>
      </c>
      <c r="E15" s="23">
        <v>83088638</v>
      </c>
      <c r="F15" s="23">
        <v>26363414</v>
      </c>
      <c r="G15" s="6">
        <f t="shared" si="0"/>
        <v>26.979272850832487</v>
      </c>
      <c r="H15" s="18">
        <f t="shared" si="1"/>
        <v>31.72926483642685</v>
      </c>
    </row>
    <row r="16" spans="1:9" x14ac:dyDescent="0.25">
      <c r="A16" s="17">
        <v>9</v>
      </c>
      <c r="B16" s="1" t="s">
        <v>7</v>
      </c>
      <c r="C16" s="23">
        <v>14491</v>
      </c>
      <c r="D16" s="23">
        <v>3337</v>
      </c>
      <c r="E16" s="23">
        <v>37484228</v>
      </c>
      <c r="F16" s="23">
        <v>17866808</v>
      </c>
      <c r="G16" s="6">
        <f t="shared" si="0"/>
        <v>23.02808639845421</v>
      </c>
      <c r="H16" s="18">
        <f t="shared" si="1"/>
        <v>47.664868541510316</v>
      </c>
    </row>
    <row r="17" spans="1:8" x14ac:dyDescent="0.25">
      <c r="A17" s="17">
        <v>10</v>
      </c>
      <c r="B17" s="1" t="s">
        <v>8</v>
      </c>
      <c r="C17" s="23">
        <v>13968</v>
      </c>
      <c r="D17" s="23">
        <v>3237</v>
      </c>
      <c r="E17" s="23">
        <v>11942087</v>
      </c>
      <c r="F17" s="23">
        <v>2945298</v>
      </c>
      <c r="G17" s="6">
        <f t="shared" si="0"/>
        <v>23.174398625429554</v>
      </c>
      <c r="H17" s="18">
        <f t="shared" si="1"/>
        <v>24.663176545272194</v>
      </c>
    </row>
    <row r="18" spans="1:8" x14ac:dyDescent="0.25">
      <c r="A18" s="17">
        <v>11</v>
      </c>
      <c r="B18" s="1" t="s">
        <v>9</v>
      </c>
      <c r="C18" s="23">
        <v>35315</v>
      </c>
      <c r="D18" s="23">
        <v>7046</v>
      </c>
      <c r="E18" s="23">
        <v>37465991</v>
      </c>
      <c r="F18" s="23">
        <v>9508662</v>
      </c>
      <c r="G18" s="6">
        <f t="shared" si="0"/>
        <v>19.951861815092737</v>
      </c>
      <c r="H18" s="18">
        <f t="shared" si="1"/>
        <v>25.379448791305158</v>
      </c>
    </row>
    <row r="19" spans="1:8" x14ac:dyDescent="0.25">
      <c r="A19" s="17">
        <v>12</v>
      </c>
      <c r="B19" s="1" t="s">
        <v>10</v>
      </c>
      <c r="C19" s="23">
        <v>14063</v>
      </c>
      <c r="D19" s="23">
        <v>1377</v>
      </c>
      <c r="E19" s="23">
        <v>19982163</v>
      </c>
      <c r="F19" s="23">
        <v>1813292</v>
      </c>
      <c r="G19" s="6">
        <f t="shared" si="0"/>
        <v>9.7916518523785818</v>
      </c>
      <c r="H19" s="18">
        <f t="shared" si="1"/>
        <v>9.0745531402181037</v>
      </c>
    </row>
    <row r="20" spans="1:8" x14ac:dyDescent="0.25">
      <c r="A20" s="17">
        <v>13</v>
      </c>
      <c r="B20" s="1" t="s">
        <v>11</v>
      </c>
      <c r="C20" s="23">
        <v>85220</v>
      </c>
      <c r="D20" s="23">
        <v>14459</v>
      </c>
      <c r="E20" s="23">
        <v>151305409</v>
      </c>
      <c r="F20" s="23">
        <v>24123135</v>
      </c>
      <c r="G20" s="6">
        <f t="shared" si="0"/>
        <v>16.966674489556439</v>
      </c>
      <c r="H20" s="18">
        <f t="shared" si="1"/>
        <v>15.943339474400418</v>
      </c>
    </row>
    <row r="21" spans="1:8" x14ac:dyDescent="0.25">
      <c r="A21" s="17">
        <v>14</v>
      </c>
      <c r="B21" s="1" t="s">
        <v>12</v>
      </c>
      <c r="C21" s="23">
        <v>15372</v>
      </c>
      <c r="D21" s="23">
        <v>2125</v>
      </c>
      <c r="E21" s="23">
        <v>8811826</v>
      </c>
      <c r="F21" s="23">
        <v>2750343</v>
      </c>
      <c r="G21" s="6">
        <f t="shared" si="0"/>
        <v>13.82383554514702</v>
      </c>
      <c r="H21" s="18">
        <f t="shared" si="1"/>
        <v>31.211953118456947</v>
      </c>
    </row>
    <row r="22" spans="1:8" x14ac:dyDescent="0.25">
      <c r="A22" s="17">
        <v>15</v>
      </c>
      <c r="B22" s="1" t="s">
        <v>13</v>
      </c>
      <c r="C22" s="23">
        <v>13158</v>
      </c>
      <c r="D22" s="23">
        <v>592</v>
      </c>
      <c r="E22" s="23">
        <v>7856275</v>
      </c>
      <c r="F22" s="23">
        <v>887600</v>
      </c>
      <c r="G22" s="6">
        <f t="shared" si="0"/>
        <v>4.4991640066879466</v>
      </c>
      <c r="H22" s="18">
        <f t="shared" si="1"/>
        <v>11.297975185440938</v>
      </c>
    </row>
    <row r="23" spans="1:8" x14ac:dyDescent="0.25">
      <c r="A23" s="17">
        <v>16</v>
      </c>
      <c r="B23" s="1" t="s">
        <v>24</v>
      </c>
      <c r="C23" s="23">
        <v>23485</v>
      </c>
      <c r="D23" s="23">
        <v>2982</v>
      </c>
      <c r="E23" s="23">
        <v>14781066</v>
      </c>
      <c r="F23" s="23">
        <v>3592611</v>
      </c>
      <c r="G23" s="6">
        <f t="shared" si="0"/>
        <v>12.697466467958272</v>
      </c>
      <c r="H23" s="18">
        <f t="shared" si="1"/>
        <v>24.305493257387525</v>
      </c>
    </row>
    <row r="24" spans="1:8" x14ac:dyDescent="0.25">
      <c r="A24" s="17">
        <v>17</v>
      </c>
      <c r="B24" s="1" t="s">
        <v>14</v>
      </c>
      <c r="C24" s="23">
        <v>14878</v>
      </c>
      <c r="D24" s="23">
        <v>885</v>
      </c>
      <c r="E24" s="23">
        <v>17854078</v>
      </c>
      <c r="F24" s="23">
        <v>2233585</v>
      </c>
      <c r="G24" s="6">
        <f t="shared" si="0"/>
        <v>5.948380158623471</v>
      </c>
      <c r="H24" s="18">
        <f t="shared" si="1"/>
        <v>12.510223154620473</v>
      </c>
    </row>
    <row r="25" spans="1:8" x14ac:dyDescent="0.25">
      <c r="A25" s="17">
        <v>18</v>
      </c>
      <c r="B25" s="1" t="s">
        <v>15</v>
      </c>
      <c r="C25" s="23">
        <v>26716</v>
      </c>
      <c r="D25" s="23">
        <v>4082</v>
      </c>
      <c r="E25" s="23">
        <v>24553232</v>
      </c>
      <c r="F25" s="23">
        <v>6043339</v>
      </c>
      <c r="G25" s="6">
        <f t="shared" si="0"/>
        <v>15.279233418176375</v>
      </c>
      <c r="H25" s="18">
        <f t="shared" si="1"/>
        <v>24.613211816676518</v>
      </c>
    </row>
    <row r="26" spans="1:8" x14ac:dyDescent="0.25">
      <c r="A26" s="17">
        <v>19</v>
      </c>
      <c r="B26" s="1" t="s">
        <v>16</v>
      </c>
      <c r="C26" s="23">
        <v>19265</v>
      </c>
      <c r="D26" s="23">
        <v>2890</v>
      </c>
      <c r="E26" s="23">
        <v>19606741</v>
      </c>
      <c r="F26" s="23">
        <v>4039240</v>
      </c>
      <c r="G26" s="6">
        <f t="shared" si="0"/>
        <v>15.001297690111601</v>
      </c>
      <c r="H26" s="18">
        <f t="shared" si="1"/>
        <v>20.601281977458672</v>
      </c>
    </row>
    <row r="27" spans="1:8" x14ac:dyDescent="0.25">
      <c r="A27" s="17">
        <v>20</v>
      </c>
      <c r="B27" s="1" t="s">
        <v>17</v>
      </c>
      <c r="C27" s="23">
        <v>8790</v>
      </c>
      <c r="D27" s="23">
        <v>753</v>
      </c>
      <c r="E27" s="23">
        <v>5509153</v>
      </c>
      <c r="F27" s="23">
        <v>1031335</v>
      </c>
      <c r="G27" s="6">
        <f t="shared" si="0"/>
        <v>8.5665529010238917</v>
      </c>
      <c r="H27" s="18">
        <f t="shared" si="1"/>
        <v>18.72039131968199</v>
      </c>
    </row>
    <row r="28" spans="1:8" ht="13.8" thickBot="1" x14ac:dyDescent="0.3">
      <c r="A28" s="19">
        <v>21</v>
      </c>
      <c r="B28" s="9" t="s">
        <v>18</v>
      </c>
      <c r="C28" s="24">
        <v>35182</v>
      </c>
      <c r="D28" s="24">
        <v>4677</v>
      </c>
      <c r="E28" s="24">
        <v>40488318</v>
      </c>
      <c r="F28" s="24">
        <v>6546099</v>
      </c>
      <c r="G28" s="10">
        <f t="shared" si="0"/>
        <v>13.293729748166678</v>
      </c>
      <c r="H28" s="20">
        <f t="shared" si="1"/>
        <v>16.167870939958533</v>
      </c>
    </row>
    <row r="29" spans="1:8" ht="13.8" thickBot="1" x14ac:dyDescent="0.3">
      <c r="A29" s="38" t="s">
        <v>25</v>
      </c>
      <c r="B29" s="39"/>
      <c r="C29" s="25">
        <f>SUM(C8:C28)</f>
        <v>930264</v>
      </c>
      <c r="D29" s="25">
        <f t="shared" ref="D29:F29" si="2">SUM(D8:D28)</f>
        <v>192546</v>
      </c>
      <c r="E29" s="25">
        <f t="shared" si="2"/>
        <v>1025177560</v>
      </c>
      <c r="F29" s="25">
        <f t="shared" si="2"/>
        <v>281638251</v>
      </c>
      <c r="G29" s="11">
        <f>AVERAGE(G8:G28)</f>
        <v>17.101062805025453</v>
      </c>
      <c r="H29" s="12">
        <f>AVERAGE(H8:H28)</f>
        <v>24.757434790628395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2021-12-28T12:08:37Z</cp:lastPrinted>
  <dcterms:modified xsi:type="dcterms:W3CDTF">2022-03-03T11:11:22Z</dcterms:modified>
</cp:coreProperties>
</file>